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9" i="1" l="1"/>
  <c r="C39" i="1" l="1"/>
</calcChain>
</file>

<file path=xl/sharedStrings.xml><?xml version="1.0" encoding="utf-8"?>
<sst xmlns="http://schemas.openxmlformats.org/spreadsheetml/2006/main" count="39" uniqueCount="39">
  <si>
    <t>Наименование статьи затрат</t>
  </si>
  <si>
    <t>План</t>
  </si>
  <si>
    <t>Факт</t>
  </si>
  <si>
    <t>Формирование и поддержание материальных резервов для предупреждения и ликвидации чрезвычайных ситуаций</t>
  </si>
  <si>
    <t xml:space="preserve">Обеспечение деятельности государственного казенного учреждения "Управление капитального ремонта многоквартирных домов </t>
  </si>
  <si>
    <t>Расходы на обеспечение выплат по оплате труда работников государственных органов Республики Крым</t>
  </si>
  <si>
    <t>Расходы на выплаты персоналу в целях обеспечения выполнения функций государственными органами</t>
  </si>
  <si>
    <t>Закупка товаров, работ, услуг для обеспечения государственных (муниципальных) нужд</t>
  </si>
  <si>
    <t>Всего:</t>
  </si>
  <si>
    <t>(руб.)</t>
  </si>
  <si>
    <t>Субсидии бюджетам муниципальных образований 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</t>
  </si>
  <si>
    <t>Субсидии бюджетам муниципальных образований на обустройство детских игровых площадок</t>
  </si>
  <si>
    <t>Субсидии юридическим лицам, не являющимся государственными учреждениями, на возмещение недополученных доходов и (или) финансовое обеспечение (возмещение) затрат, возникших  между экономически обоснованным уровнем тарифов регулируемых организаций и тарифами для населения в сфере теплоснабжения, водоснабжения и водоотведения</t>
  </si>
  <si>
    <t>Уплата налога на имущество организаций и иных платежей</t>
  </si>
  <si>
    <t>Увеличение уставного фонда Государственного унитарного предприятия Республики Крым "Крымэкоресурсы"</t>
  </si>
  <si>
    <t xml:space="preserve">Субсидия некоммерческой организации Региональный фонд капитального ремонта многоквартирных домов на проведение капитального ремонта общего имущества в многоквартирных домах, расположенных на территории Республики Крым
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</si>
  <si>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
</t>
  </si>
  <si>
    <t>Капитальные вложения в объекты капитального строительства Республики Крым, приобретение объектов недвижимого имущества в государственную собственность Республики Крым в рамках реализации Государственной программы реформирования жилищно-коммунального хозяйства Республики Крым</t>
  </si>
  <si>
    <t>Субсидии юридическим лицам, не являющимся государственными учреждениями, на капитальный ремонт объектов государственной собственности Республики Крым, приобретение движимого имущества в государственную собственность Республики Крым в рамках реализации Государственной программы реформирования жилищно-коммунального хозяйства Республики Крым</t>
  </si>
  <si>
    <t>Субсидии бюджетам муниципальных образований Республики Крым на капитальный ремонт объектов муниципальной собственности, приобретение движимого имущества в муниципальную собственность в рамках реализации Государственной программы реформирования жилищно-коммунального хозяйства Республики Крым</t>
  </si>
  <si>
    <t>Субсидии бюджетам муниципальных образований Республики Крым на софинансирование капитальных вложений в объекты муниципальной собственности, приобретение объектов недвижимого имущества в муниципальную собственность в рамках реализации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</si>
  <si>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2022 года" (в части капитальных расходов) в рамках основного мероприятия "Мероприятия по благоустройству муниципальных образований Республики Крым" Государственной программы реформирования жилищно-коммунального хозяйства Республики Крым</t>
  </si>
  <si>
    <t>Субсидии юридическим лицам, не являющимся государственными учреждениями, на мероприятия в рамках реализации Государственной программы реформирования жилищно-коммунального хозяйства Республики Крым</t>
  </si>
  <si>
    <t>Строительство и реконструкция (модернизация) объектов питьевого водоснабжения</t>
  </si>
  <si>
    <t>Субсидии юридическим лица, не являющимся государственными учреждениями, на ликвидацию несанкционированных свалок на территории Республики Крым за пределами границ населенных пунктов</t>
  </si>
  <si>
    <t>Субсидии бюджетам муниципальных образований на реализацию мероприятий по приведению мест захоронения в соответствии с требованиями действующего законодательства о похоронном деле, а также санитарных норм и правил</t>
  </si>
  <si>
    <t>Реализация программ формирования современной городской среды</t>
  </si>
  <si>
    <t>Субсидии некоммерческим организациям, не являющимся государственными учреждениями в рамках реализации Государственной программы реформирования жилищно-коммунального хозяйства Республики Крым</t>
  </si>
  <si>
    <t>Расходы на профессиональную переподготовку и повышение квалификации государственных гражданских служащих Республики Крым в рамках государственного заказа на дополнительное профессиональное образование государственных гражданских служащих Республики Крым</t>
  </si>
  <si>
    <t>Расходы на реализацию мероприятий федеральной целевой программы "Социально-экономическое развитие Республики Крым и г. Севастополя до 2022 года" ( в части расходов на прочие нужды) в рамках основного мероприятия "Модернизация объектов коммунальной инфраструктуры водопроводно-канализационного хозяйства и теплоэнергетики"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</si>
  <si>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 экономическое развитие Республики Крым и г. Севастополя до 2022 года" (в части капитальных расходов) в рамках основного мероприятия "Модернизация объектов коммунальной инфраструктуры водопроводно-канализационного хозяйства и теплоэнергетики" Государственной программы реформирования жилищно-коммунального хозяйства Республики Крым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</si>
  <si>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</t>
  </si>
  <si>
    <t>Увеличение уставного фонда Государственного унитарного предприятия Республики Крым "Вода Крыма"</t>
  </si>
  <si>
    <t>Субсидии бюджетам муниципальных образований Республики Крым на благоустройство территорий в рамках реализации Государственной программы реформирования жилищно-коммунального хозяйства Республики Крым</t>
  </si>
  <si>
    <t>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2022 года" (в части капитальных расходов, направленных на иные мероприятия по обеспечению водоотведения на территории Республики Крым)</t>
  </si>
  <si>
    <t>Возврат из бюджета Республики Крым средств Государственной корпорации – Фонда содействия реформированию жилищно-коммунального хозяйства, полученных в виде финансовой поддержки для реализации региональной адресной программы по проведению капитального ремонта многоквартирных домов</t>
  </si>
  <si>
    <t>Увеличение уставного фонда Государственного унитарного предприятия Республики Крым "Водоканал Южного берега Крыма"</t>
  </si>
  <si>
    <t>Актуализация территориальной схемы в области обращения с отходами, в том числе с твердыми коммунальными отходами, в Республике Крым</t>
  </si>
  <si>
    <t>Информация  о расходовании бюджетных средств  по Министерству жилищно-коммунального хозяйства                               Республики Крым  на 01.11.2019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</si>
</sst>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wrapText="1"/>
    </xf>
    <xf numFmtId="0" fontId="4" fillId="0" borderId="4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39" sqref="B39"/>
    </sheetView>
  </sheetViews>
  <sheetFormatPr defaultRowHeight="15.75" x14ac:dyDescent="0.25"/>
  <cols>
    <col min="1" max="1" width="91.140625" style="2" customWidth="1"/>
    <col min="2" max="2" width="18.5703125" style="2" customWidth="1"/>
    <col min="3" max="4" width="9.140625" style="2"/>
    <col min="5" max="5" width="15" style="2" bestFit="1" customWidth="1"/>
    <col min="6" max="16384" width="9.140625" style="2"/>
  </cols>
  <sheetData>
    <row r="1" spans="1:11" ht="43.5" customHeight="1" x14ac:dyDescent="0.25">
      <c r="A1" s="27" t="s">
        <v>38</v>
      </c>
      <c r="B1" s="27"/>
      <c r="C1" s="27"/>
      <c r="D1" s="27"/>
      <c r="E1" s="1"/>
      <c r="F1" s="1"/>
      <c r="G1" s="1"/>
      <c r="H1" s="1"/>
      <c r="I1" s="1"/>
      <c r="J1" s="1"/>
      <c r="K1" s="1"/>
    </row>
    <row r="2" spans="1:11" ht="18.75" hidden="1" customHeight="1" x14ac:dyDescent="0.25">
      <c r="A2" s="27"/>
      <c r="B2" s="27"/>
      <c r="C2" s="27"/>
      <c r="D2" s="27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16" t="s">
        <v>9</v>
      </c>
      <c r="E3" s="3"/>
      <c r="F3" s="3"/>
      <c r="G3" s="3"/>
      <c r="H3" s="3"/>
      <c r="I3" s="3"/>
      <c r="J3" s="3"/>
      <c r="K3" s="3"/>
    </row>
    <row r="4" spans="1:11" ht="45" customHeight="1" x14ac:dyDescent="0.25">
      <c r="A4" s="30" t="s">
        <v>0</v>
      </c>
      <c r="B4" s="32" t="s">
        <v>1</v>
      </c>
      <c r="C4" s="34" t="s">
        <v>2</v>
      </c>
      <c r="D4" s="35"/>
    </row>
    <row r="5" spans="1:11" x14ac:dyDescent="0.25">
      <c r="A5" s="31"/>
      <c r="B5" s="33"/>
      <c r="C5" s="36"/>
      <c r="D5" s="37"/>
    </row>
    <row r="6" spans="1:11" ht="35.25" customHeight="1" x14ac:dyDescent="0.25">
      <c r="A6" s="19" t="s">
        <v>3</v>
      </c>
      <c r="B6" s="13">
        <v>678421</v>
      </c>
      <c r="C6" s="28"/>
      <c r="D6" s="29"/>
    </row>
    <row r="7" spans="1:11" ht="67.5" customHeight="1" x14ac:dyDescent="0.25">
      <c r="A7" s="18" t="s">
        <v>10</v>
      </c>
      <c r="B7" s="4">
        <v>59117655.299999997</v>
      </c>
      <c r="C7" s="28">
        <v>34754492.600000001</v>
      </c>
      <c r="D7" s="29"/>
    </row>
    <row r="8" spans="1:11" ht="50.25" customHeight="1" x14ac:dyDescent="0.25">
      <c r="A8" s="17" t="s">
        <v>15</v>
      </c>
      <c r="B8" s="23">
        <v>327615209</v>
      </c>
      <c r="C8" s="28">
        <v>167520025</v>
      </c>
      <c r="D8" s="29"/>
    </row>
    <row r="9" spans="1:11" ht="64.5" customHeight="1" x14ac:dyDescent="0.25">
      <c r="A9" s="17" t="s">
        <v>31</v>
      </c>
      <c r="B9" s="24">
        <v>317529376.88999999</v>
      </c>
      <c r="C9" s="28">
        <v>17677839.300000001</v>
      </c>
      <c r="D9" s="29"/>
    </row>
    <row r="10" spans="1:11" ht="50.25" customHeight="1" x14ac:dyDescent="0.25">
      <c r="A10" s="17" t="s">
        <v>16</v>
      </c>
      <c r="B10" s="23">
        <v>67597113.010000005</v>
      </c>
      <c r="C10" s="28">
        <v>672885.39</v>
      </c>
      <c r="D10" s="29"/>
    </row>
    <row r="11" spans="1:11" ht="65.25" customHeight="1" x14ac:dyDescent="0.25">
      <c r="A11" s="17" t="s">
        <v>35</v>
      </c>
      <c r="B11" s="26">
        <v>7138000</v>
      </c>
      <c r="C11" s="28"/>
      <c r="D11" s="29"/>
    </row>
    <row r="12" spans="1:11" ht="67.5" customHeight="1" x14ac:dyDescent="0.25">
      <c r="A12" s="18" t="s">
        <v>17</v>
      </c>
      <c r="B12" s="4">
        <v>230191986</v>
      </c>
      <c r="C12" s="28">
        <v>187136813</v>
      </c>
      <c r="D12" s="29"/>
    </row>
    <row r="13" spans="1:11" ht="79.5" customHeight="1" x14ac:dyDescent="0.25">
      <c r="A13" s="18" t="s">
        <v>18</v>
      </c>
      <c r="B13" s="4">
        <v>183199460</v>
      </c>
      <c r="C13" s="28">
        <v>104271661</v>
      </c>
      <c r="D13" s="29"/>
    </row>
    <row r="14" spans="1:11" ht="69" customHeight="1" x14ac:dyDescent="0.25">
      <c r="A14" s="18" t="s">
        <v>19</v>
      </c>
      <c r="B14" s="4">
        <v>183524762.81</v>
      </c>
      <c r="C14" s="28">
        <v>60328651.990000002</v>
      </c>
      <c r="D14" s="29"/>
    </row>
    <row r="15" spans="1:11" ht="78.75" x14ac:dyDescent="0.25">
      <c r="A15" s="18" t="s">
        <v>20</v>
      </c>
      <c r="B15" s="21">
        <v>228104020.61000001</v>
      </c>
      <c r="C15" s="38">
        <v>48603414.140000001</v>
      </c>
      <c r="D15" s="39"/>
    </row>
    <row r="16" spans="1:11" ht="96.75" customHeight="1" x14ac:dyDescent="0.25">
      <c r="A16" s="11" t="s">
        <v>29</v>
      </c>
      <c r="B16" s="13">
        <v>200000000</v>
      </c>
      <c r="C16" s="28">
        <v>200000000</v>
      </c>
      <c r="D16" s="29"/>
    </row>
    <row r="17" spans="1:4" ht="96.75" customHeight="1" x14ac:dyDescent="0.25">
      <c r="A17" s="11" t="s">
        <v>30</v>
      </c>
      <c r="B17" s="13">
        <v>209195000</v>
      </c>
      <c r="C17" s="28">
        <v>78914210.180000007</v>
      </c>
      <c r="D17" s="29"/>
    </row>
    <row r="18" spans="1:4" ht="84" customHeight="1" x14ac:dyDescent="0.25">
      <c r="A18" s="11" t="s">
        <v>34</v>
      </c>
      <c r="B18" s="13">
        <v>18959508.16</v>
      </c>
      <c r="C18" s="28">
        <v>18959508.16</v>
      </c>
      <c r="D18" s="29"/>
    </row>
    <row r="19" spans="1:4" ht="38.25" customHeight="1" x14ac:dyDescent="0.25">
      <c r="A19" s="11" t="s">
        <v>14</v>
      </c>
      <c r="B19" s="13">
        <v>414800000</v>
      </c>
      <c r="C19" s="28">
        <v>414800000</v>
      </c>
      <c r="D19" s="29"/>
    </row>
    <row r="20" spans="1:4" ht="99.75" customHeight="1" x14ac:dyDescent="0.25">
      <c r="A20" s="12" t="s">
        <v>21</v>
      </c>
      <c r="B20" s="10">
        <v>526793420</v>
      </c>
      <c r="C20" s="40">
        <v>271996127.86000001</v>
      </c>
      <c r="D20" s="40"/>
    </row>
    <row r="21" spans="1:4" ht="78.75" customHeight="1" x14ac:dyDescent="0.25">
      <c r="A21" s="18" t="s">
        <v>12</v>
      </c>
      <c r="B21" s="4">
        <v>812130000</v>
      </c>
      <c r="C21" s="28">
        <v>592373673.75</v>
      </c>
      <c r="D21" s="29"/>
    </row>
    <row r="22" spans="1:4" ht="46.5" customHeight="1" x14ac:dyDescent="0.25">
      <c r="A22" s="20" t="s">
        <v>22</v>
      </c>
      <c r="B22" s="13">
        <v>218292000</v>
      </c>
      <c r="C22" s="28">
        <v>217898490</v>
      </c>
      <c r="D22" s="29"/>
    </row>
    <row r="23" spans="1:4" ht="33.75" customHeight="1" x14ac:dyDescent="0.25">
      <c r="A23" s="20" t="s">
        <v>32</v>
      </c>
      <c r="B23" s="22">
        <v>383330000</v>
      </c>
      <c r="C23" s="28">
        <v>383330000</v>
      </c>
      <c r="D23" s="29"/>
    </row>
    <row r="24" spans="1:4" ht="33.75" customHeight="1" x14ac:dyDescent="0.25">
      <c r="A24" s="20" t="s">
        <v>36</v>
      </c>
      <c r="B24" s="22">
        <v>68600000</v>
      </c>
      <c r="C24" s="28">
        <v>68600000</v>
      </c>
      <c r="D24" s="29"/>
    </row>
    <row r="25" spans="1:4" ht="33.75" customHeight="1" x14ac:dyDescent="0.25">
      <c r="A25" s="20" t="s">
        <v>23</v>
      </c>
      <c r="B25" s="22">
        <v>121876868.69</v>
      </c>
      <c r="C25" s="28"/>
      <c r="D25" s="29"/>
    </row>
    <row r="26" spans="1:4" ht="52.5" customHeight="1" x14ac:dyDescent="0.25">
      <c r="A26" s="20" t="s">
        <v>24</v>
      </c>
      <c r="B26" s="22">
        <v>38577213.899999999</v>
      </c>
      <c r="C26" s="28">
        <v>38577213.899999999</v>
      </c>
      <c r="D26" s="29"/>
    </row>
    <row r="27" spans="1:4" ht="31.5" x14ac:dyDescent="0.25">
      <c r="A27" s="18" t="s">
        <v>11</v>
      </c>
      <c r="B27" s="4">
        <v>27500000</v>
      </c>
      <c r="C27" s="28">
        <v>21855702.73</v>
      </c>
      <c r="D27" s="43"/>
    </row>
    <row r="28" spans="1:4" ht="47.25" x14ac:dyDescent="0.25">
      <c r="A28" s="18" t="s">
        <v>33</v>
      </c>
      <c r="B28" s="24">
        <v>163840760.5</v>
      </c>
      <c r="C28" s="28">
        <v>31409401.359999999</v>
      </c>
      <c r="D28" s="29"/>
    </row>
    <row r="29" spans="1:4" ht="54.75" customHeight="1" x14ac:dyDescent="0.25">
      <c r="A29" s="18" t="s">
        <v>25</v>
      </c>
      <c r="B29" s="15">
        <v>15997162</v>
      </c>
      <c r="C29" s="28">
        <v>11094962.119999999</v>
      </c>
      <c r="D29" s="29"/>
    </row>
    <row r="30" spans="1:4" x14ac:dyDescent="0.25">
      <c r="A30" s="18" t="s">
        <v>26</v>
      </c>
      <c r="B30" s="4">
        <v>631575415.89999998</v>
      </c>
      <c r="C30" s="28">
        <v>166275977.88</v>
      </c>
      <c r="D30" s="43"/>
    </row>
    <row r="31" spans="1:4" ht="31.5" x14ac:dyDescent="0.25">
      <c r="A31" s="18" t="s">
        <v>37</v>
      </c>
      <c r="B31" s="25">
        <v>8000000</v>
      </c>
      <c r="C31" s="28"/>
      <c r="D31" s="29"/>
    </row>
    <row r="32" spans="1:4" ht="34.5" customHeight="1" x14ac:dyDescent="0.25">
      <c r="A32" s="18" t="s">
        <v>4</v>
      </c>
      <c r="B32" s="14">
        <v>8142721</v>
      </c>
      <c r="C32" s="28">
        <v>6594841.1100000003</v>
      </c>
      <c r="D32" s="29"/>
    </row>
    <row r="33" spans="1:5" ht="35.25" customHeight="1" x14ac:dyDescent="0.25">
      <c r="A33" s="18" t="s">
        <v>5</v>
      </c>
      <c r="B33" s="14">
        <v>57782300</v>
      </c>
      <c r="C33" s="28">
        <v>47142059.859999999</v>
      </c>
      <c r="D33" s="29"/>
    </row>
    <row r="34" spans="1:5" ht="31.5" x14ac:dyDescent="0.25">
      <c r="A34" s="18" t="s">
        <v>6</v>
      </c>
      <c r="B34" s="8">
        <v>912500</v>
      </c>
      <c r="C34" s="28">
        <v>778223.65</v>
      </c>
      <c r="D34" s="29"/>
    </row>
    <row r="35" spans="1:5" x14ac:dyDescent="0.25">
      <c r="A35" s="18" t="s">
        <v>7</v>
      </c>
      <c r="B35" s="8">
        <v>2500000</v>
      </c>
      <c r="C35" s="45">
        <v>1334800</v>
      </c>
      <c r="D35" s="46"/>
    </row>
    <row r="36" spans="1:5" x14ac:dyDescent="0.25">
      <c r="A36" s="18" t="s">
        <v>13</v>
      </c>
      <c r="B36" s="15">
        <v>4500</v>
      </c>
      <c r="C36" s="45">
        <v>993.51</v>
      </c>
      <c r="D36" s="46"/>
    </row>
    <row r="37" spans="1:5" ht="52.5" customHeight="1" x14ac:dyDescent="0.25">
      <c r="A37" s="18" t="s">
        <v>27</v>
      </c>
      <c r="B37" s="9">
        <v>80499875.340000004</v>
      </c>
      <c r="C37" s="40">
        <v>66855497</v>
      </c>
      <c r="D37" s="44"/>
    </row>
    <row r="38" spans="1:5" ht="63" x14ac:dyDescent="0.25">
      <c r="A38" s="18" t="s">
        <v>28</v>
      </c>
      <c r="B38" s="8">
        <v>111600</v>
      </c>
      <c r="C38" s="28">
        <v>65800</v>
      </c>
      <c r="D38" s="29"/>
      <c r="E38" s="5"/>
    </row>
    <row r="39" spans="1:5" x14ac:dyDescent="0.25">
      <c r="A39" s="7" t="s">
        <v>8</v>
      </c>
      <c r="B39" s="6">
        <f>SUM(B6:B38)</f>
        <v>5614116850.1099987</v>
      </c>
      <c r="C39" s="41">
        <f>SUM(C6:D38)</f>
        <v>3259823265.4900007</v>
      </c>
      <c r="D39" s="42"/>
    </row>
  </sheetData>
  <mergeCells count="38">
    <mergeCell ref="C39:D39"/>
    <mergeCell ref="C21:D21"/>
    <mergeCell ref="C38:D38"/>
    <mergeCell ref="C27:D27"/>
    <mergeCell ref="C30:D30"/>
    <mergeCell ref="C32:D32"/>
    <mergeCell ref="C33:D33"/>
    <mergeCell ref="C34:D34"/>
    <mergeCell ref="C37:D37"/>
    <mergeCell ref="C29:D29"/>
    <mergeCell ref="C36:D36"/>
    <mergeCell ref="C26:D26"/>
    <mergeCell ref="C35:D35"/>
    <mergeCell ref="C15:D15"/>
    <mergeCell ref="C13:D13"/>
    <mergeCell ref="C18:D18"/>
    <mergeCell ref="C17:D17"/>
    <mergeCell ref="C31:D31"/>
    <mergeCell ref="C25:D25"/>
    <mergeCell ref="C23:D23"/>
    <mergeCell ref="C28:D28"/>
    <mergeCell ref="C22:D22"/>
    <mergeCell ref="C14:D14"/>
    <mergeCell ref="C20:D20"/>
    <mergeCell ref="C24:D24"/>
    <mergeCell ref="C19:D19"/>
    <mergeCell ref="C16:D16"/>
    <mergeCell ref="A1:D2"/>
    <mergeCell ref="C12:D12"/>
    <mergeCell ref="A4:A5"/>
    <mergeCell ref="B4:B5"/>
    <mergeCell ref="C4:D5"/>
    <mergeCell ref="C7:D7"/>
    <mergeCell ref="C8:D8"/>
    <mergeCell ref="C9:D9"/>
    <mergeCell ref="C6:D6"/>
    <mergeCell ref="C11:D11"/>
    <mergeCell ref="C10:D10"/>
  </mergeCells>
  <pageMargins left="0.78740157480314965" right="0.11811023622047245" top="0" bottom="0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mjkh</dc:creator>
  <cp:lastModifiedBy>Пользователь Windows</cp:lastModifiedBy>
  <cp:lastPrinted>2019-11-06T13:38:42Z</cp:lastPrinted>
  <dcterms:created xsi:type="dcterms:W3CDTF">2015-11-24T11:08:02Z</dcterms:created>
  <dcterms:modified xsi:type="dcterms:W3CDTF">2019-11-06T14:36:19Z</dcterms:modified>
</cp:coreProperties>
</file>